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5" yWindow="6435" windowWidth="28860" windowHeight="5610" tabRatio="978"/>
  </bookViews>
  <sheets>
    <sheet name="ОС" sheetId="79" r:id="rId1"/>
  </sheets>
  <definedNames>
    <definedName name="_xlnm.Print_Titles" localSheetId="0">ОС!$6:$6</definedName>
  </definedNames>
  <calcPr calcId="125725"/>
</workbook>
</file>

<file path=xl/calcChain.xml><?xml version="1.0" encoding="utf-8"?>
<calcChain xmlns="http://schemas.openxmlformats.org/spreadsheetml/2006/main">
  <c r="A9" i="7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9" s="1"/>
  <c r="A72" s="1"/>
  <c r="A75" s="1"/>
  <c r="A76" s="1"/>
  <c r="A79" s="1"/>
  <c r="A82" s="1"/>
  <c r="A85" s="1"/>
  <c r="A86" s="1"/>
  <c r="A89" s="1"/>
  <c r="A90" s="1"/>
  <c r="A91" s="1"/>
  <c r="A92" s="1"/>
  <c r="A93" s="1"/>
  <c r="A94" s="1"/>
  <c r="A95" s="1"/>
  <c r="A96" s="1"/>
  <c r="A97" s="1"/>
  <c r="A98" s="1"/>
</calcChain>
</file>

<file path=xl/sharedStrings.xml><?xml version="1.0" encoding="utf-8"?>
<sst xmlns="http://schemas.openxmlformats.org/spreadsheetml/2006/main" count="257" uniqueCount="187">
  <si>
    <t>ДЖ21001</t>
  </si>
  <si>
    <t>ТТ00301</t>
  </si>
  <si>
    <t>Итого</t>
  </si>
  <si>
    <t>Богатырь</t>
  </si>
  <si>
    <t>УТТ</t>
  </si>
  <si>
    <t>ДЭ30301</t>
  </si>
  <si>
    <t>КД20444</t>
  </si>
  <si>
    <t>Коммерческая дирекция</t>
  </si>
  <si>
    <t>АП30401</t>
  </si>
  <si>
    <t>БР31902</t>
  </si>
  <si>
    <t>ДР32101</t>
  </si>
  <si>
    <t>УРЖДО</t>
  </si>
  <si>
    <t>Автобаза</t>
  </si>
  <si>
    <t>БПТУ</t>
  </si>
  <si>
    <t>Кол-во</t>
  </si>
  <si>
    <t>Завод РГТО</t>
  </si>
  <si>
    <t>Служба главного энергетика</t>
  </si>
  <si>
    <t>Наименование</t>
  </si>
  <si>
    <t>МНХ</t>
  </si>
  <si>
    <t>ВСЕГО:</t>
  </si>
  <si>
    <t>БП37901</t>
  </si>
  <si>
    <t>БР00101</t>
  </si>
  <si>
    <t>БР00501</t>
  </si>
  <si>
    <t>№п/п</t>
  </si>
  <si>
    <t>Инв номер</t>
  </si>
  <si>
    <t>Дата ввода</t>
  </si>
  <si>
    <t>ОС0008508</t>
  </si>
  <si>
    <t>426100 МАШИНА ПРОБОРАЗДЕЛОЧНАЯ  МПЛх150МLP зав.№ 23</t>
  </si>
  <si>
    <t>ОС0020210</t>
  </si>
  <si>
    <t>100177 ЗДАНИЕ ПО ПОДГОТОВКЕ ГЕЛОГИЧЕСКИХ ПРОБ СТ.УДАРНАЯ</t>
  </si>
  <si>
    <t>ОС0006373</t>
  </si>
  <si>
    <t>440026 PAMA ЛECOПИЛЬHAЯ P-63-4А зав.№б/н</t>
  </si>
  <si>
    <t>РУ00501</t>
  </si>
  <si>
    <t>ОС0029923</t>
  </si>
  <si>
    <t>ЛЕБЕДКА РУЧНАЯ ТЛ-5А зав.№ 11537</t>
  </si>
  <si>
    <t>ОС0030078</t>
  </si>
  <si>
    <t>ЛЕБЕДКА РУЧНАЯ ТЛ-5А зав.№ 11539</t>
  </si>
  <si>
    <t>ОС0005647</t>
  </si>
  <si>
    <t>410063 ЗАТОЧНОЙ СТАНОК 3Б634</t>
  </si>
  <si>
    <t>КБ20101</t>
  </si>
  <si>
    <t>ОС0005684</t>
  </si>
  <si>
    <t>410892 РАДИАЛЬНО-СВЕРЛ. СТАНОК 2Л-53  зав.№ 1035</t>
  </si>
  <si>
    <t>ОС0005685</t>
  </si>
  <si>
    <t>410893 ТОКАРНО-ВИНТОРЕЗНЫЙ СТАНОК  S-50  зав.№ 050157656</t>
  </si>
  <si>
    <t>ОС0005745</t>
  </si>
  <si>
    <t>413339 CTAHOK 7Б35 зав.№ 35225</t>
  </si>
  <si>
    <t>ОС0005388</t>
  </si>
  <si>
    <t>403908 ПOДCTAHЦИЯ KTП-160/6 зав.№ 1</t>
  </si>
  <si>
    <t>ОС0005394</t>
  </si>
  <si>
    <t>403959ПOДCTAHЦИЯ ПCKTП 400 зав.№59</t>
  </si>
  <si>
    <t>ОС0005459</t>
  </si>
  <si>
    <t>407311 ПOДCTAHЦИЯ ПKTП-250/6 зав.№ б/н</t>
  </si>
  <si>
    <t>ОС0005462</t>
  </si>
  <si>
    <t>407315 ПOДCTAHЦИЯ ПCKT 250/6 зав.№ б/н</t>
  </si>
  <si>
    <t>ОС0005477</t>
  </si>
  <si>
    <t>407449 TPAHCФOPMATOP TM 100/10 зав.№ б/н</t>
  </si>
  <si>
    <t>ОС0005581</t>
  </si>
  <si>
    <t>408370 ПOДCTAHЦИЯ ПCKTП 400/6 зав.№ 103</t>
  </si>
  <si>
    <t>ОС0008082</t>
  </si>
  <si>
    <t>400003 ПОДСТАНЦИЯ КТП 400 6/0,4 кВ зав.№ 1932</t>
  </si>
  <si>
    <t>ОС0008101</t>
  </si>
  <si>
    <t>400022 ПОДСТАНЦИЯ ПСКТП 400/6 зав.№ б/н</t>
  </si>
  <si>
    <t>ОС0008140</t>
  </si>
  <si>
    <t>400184 ПОДСТАНЦИЯ ПСКТП 400/6 зав.№ б/н</t>
  </si>
  <si>
    <t>ОС0019275</t>
  </si>
  <si>
    <t>ПОДСТАНЦИЯ КТП 400/6-0,4 С ПЕРЕДВИЖНЫМ ОСНОВАНИЕМ зав.№ 2236</t>
  </si>
  <si>
    <t>ОС0075339</t>
  </si>
  <si>
    <t>400370 ПОДСТАНЦИЯ ПСКТП-400/6 зав.№ 390</t>
  </si>
  <si>
    <t>ОС0075408</t>
  </si>
  <si>
    <t>401805 ПОДСТАНЦИЯ ПСКТП-250 зав.№ 394</t>
  </si>
  <si>
    <t>ОС0076419</t>
  </si>
  <si>
    <t>401429 ПОДСТАНЦИЯ ПКТП-400/6/0.4</t>
  </si>
  <si>
    <t>ОС0076420</t>
  </si>
  <si>
    <t>401428 ПОДСТАНЦИЯ ПСКТ-250/6/0.4</t>
  </si>
  <si>
    <t>ОС0076421</t>
  </si>
  <si>
    <t>402388 ПОДСТАНЦИЯ ПСКТ-400/6/0.4</t>
  </si>
  <si>
    <t>ОС0040419</t>
  </si>
  <si>
    <t>ТАЛЬ ЭЛЕКТРИЧЕСКАЯ Г/П 2 ТН  ЗАВ.№ Б/Н</t>
  </si>
  <si>
    <t>ОС0040420</t>
  </si>
  <si>
    <t>ТАЛЬ ЭЛЕКТРИЧЕСКАЯ Г/П 3 ТН  ЗАВ.№ Б/Н</t>
  </si>
  <si>
    <t>ОС0076397</t>
  </si>
  <si>
    <t>421408 ТРАНСФОРМАТОР СВАРОЧНЫЙ ТДМ-503 ЗАВ.№ Б/Н</t>
  </si>
  <si>
    <t>ОС0076398</t>
  </si>
  <si>
    <t>422016 ТРАНСФОРМАТОР СВАРОЧНЫЙ ТДМ-503 ЗАВ.№ Б/Н</t>
  </si>
  <si>
    <t>ОС0007968</t>
  </si>
  <si>
    <t>100045 БЛОК-КОМНАТА</t>
  </si>
  <si>
    <t>ОС0008004</t>
  </si>
  <si>
    <t>200228 ОГРАЖДЕНИЕ ИЗ Ж/Б ПЛИТ</t>
  </si>
  <si>
    <t>ОС0040421</t>
  </si>
  <si>
    <t>ГОРН КУЗНЕЧНЫЙ  ЗАВ.№ Б/Н</t>
  </si>
  <si>
    <t>ОС0040422</t>
  </si>
  <si>
    <t>ОПОРА ПОД ЭЛЕКТРОТАЛЬ (МЕТАЛЛОКОНСТРУКЦИЯ)</t>
  </si>
  <si>
    <t>ОС0076381</t>
  </si>
  <si>
    <t>100031 ПРОМКОМБИНАТЫ (МЕХ.МАСТЕРСКИЕ) НА СТ.УДАРНАЯ</t>
  </si>
  <si>
    <t>ОС0076382</t>
  </si>
  <si>
    <t>403985 ЩИТ ЩР-2 ЗАВ.№ 3430</t>
  </si>
  <si>
    <t>ОС0076383</t>
  </si>
  <si>
    <t>403986 ПУНКТ ПР-9332-403  ЗАВ.№ 3431</t>
  </si>
  <si>
    <t>ОС0076384</t>
  </si>
  <si>
    <t>403987 ПУНКТ ПР-9332-403  ЗАВ.№ 3432</t>
  </si>
  <si>
    <t>ОС0076385</t>
  </si>
  <si>
    <t>403988 ПУНКТ ПР-9332-405 ЗАВ.№ 3433</t>
  </si>
  <si>
    <t>ОС0076386</t>
  </si>
  <si>
    <t>403990 ПУНКТ ПР-9332-413 ЗАВ.№ 3435</t>
  </si>
  <si>
    <t>ОС0076387</t>
  </si>
  <si>
    <t>403991 ПУНКТ ПР-9332-210 ЗАВ.№ 3436</t>
  </si>
  <si>
    <t>ОС0076388</t>
  </si>
  <si>
    <t>403992 ПУНКТ ПР-9332-403 ЗАВ.№ Б/Н</t>
  </si>
  <si>
    <t>ОС0076389</t>
  </si>
  <si>
    <t>403993 ПУНКТ ПР-9332-403 ЗАВ.№ 3438</t>
  </si>
  <si>
    <t>ОС0076390</t>
  </si>
  <si>
    <t>403994 ПУНКТ ПР-9332-403 ЗАВ.№ Б/Н</t>
  </si>
  <si>
    <t>ОС0076391</t>
  </si>
  <si>
    <t>403995 ПУНКТ ПР-9332-403 ЗАВ.№ 3440</t>
  </si>
  <si>
    <t>ОС0076392</t>
  </si>
  <si>
    <t>403996 ПУНКТ ПР-9332-403 ЗАВ.№ 3441</t>
  </si>
  <si>
    <t>ОС0076393</t>
  </si>
  <si>
    <t>404000 ПУНКТ ПР-9332-405 ЗАВ.№ 3445</t>
  </si>
  <si>
    <t>ОС0076394</t>
  </si>
  <si>
    <t>404005 ЩИТОК ЩО 59-24 ЗАВ.№ Б/Н</t>
  </si>
  <si>
    <t>ОС0076395</t>
  </si>
  <si>
    <t>404007 ЩИТОК ЩО 59-24 ЗАВ.№3452</t>
  </si>
  <si>
    <t>ОС0076396</t>
  </si>
  <si>
    <t>404009 ЩИТОК ЩО 59-13 ЗАВ.№3454</t>
  </si>
  <si>
    <t>ОС0076399</t>
  </si>
  <si>
    <t>404002 ТРАНСФОРМАТОР ТМ 400/6 ЗАВ.№ 3447</t>
  </si>
  <si>
    <t>ОС0076401</t>
  </si>
  <si>
    <t>411743 СТАНОК 2170 ЗАВ.№ Б/Н</t>
  </si>
  <si>
    <t>ОС0076403</t>
  </si>
  <si>
    <t>412225 СТАНОК ТОКАРНО-ВИНТОРЕЗНЫЙ АР-77 ЗАВ.№ Б/Н</t>
  </si>
  <si>
    <t>ОС0076404</t>
  </si>
  <si>
    <t>412348 СТАНОК ТОЧИЛЬНО-ШЛИФОВАЛЬНЫЙ 3М636  ЗАВ.№ 1592</t>
  </si>
  <si>
    <t>ОС0076405</t>
  </si>
  <si>
    <t>413 520 СТАНОК РЗ-650 А ЗАВ.№ 82871</t>
  </si>
  <si>
    <t>ОС0076407</t>
  </si>
  <si>
    <t>414024 СТАНОК 3Б 151 ЗАВ.№ 3469</t>
  </si>
  <si>
    <t>ОС0076408</t>
  </si>
  <si>
    <t>414042 КРАН МОСТОВОЙ ЗАВ.№ 273</t>
  </si>
  <si>
    <t>ОС0076410</t>
  </si>
  <si>
    <t>414048 ПРЕСС П6736  ЗАВ.№13</t>
  </si>
  <si>
    <t>ОС0076411</t>
  </si>
  <si>
    <t>414054 МОЛОТ М 84134 ЗАВ.№1194</t>
  </si>
  <si>
    <t>ОС0076412</t>
  </si>
  <si>
    <t>414041 ЭЛЕКТРОКРАН-БАЛКА ТЭ5-911 ЗАВ.№ 14884</t>
  </si>
  <si>
    <t>ОС0076413</t>
  </si>
  <si>
    <t>410417 СТАНОК ТОКАРНО-ВИНТОРЕЗНЫЙ 165 ЗАВ.№ 10642</t>
  </si>
  <si>
    <t>ОС0013266</t>
  </si>
  <si>
    <t>421139 CHEГOOЧИCTИTEЛЬ CДП-М зав.№ 1792</t>
  </si>
  <si>
    <t>ОС0037600</t>
  </si>
  <si>
    <t>МАШИНА ДЛЯ ВУЛКАНИЗАЦИИ ЕМ-2 зав.№ б/н</t>
  </si>
  <si>
    <t>ОС0024434</t>
  </si>
  <si>
    <t>КОНСОЛЬНО-ПОВОРОТНЫЙ  КРАН  ККП-3,2/5   зав.№ 4</t>
  </si>
  <si>
    <t>ОС0027452</t>
  </si>
  <si>
    <t>ПРОТИВОПОЖАРНАЯ НАСОСНАЯ СТАНЦИЯ ТРП-12 ст.ОПОРНАЯ</t>
  </si>
  <si>
    <t>ОС0010461</t>
  </si>
  <si>
    <t>421011 EMKOCTЬ ДЛЯ ГOPЮЧE-CМАЗОЧНЫХ МАТЕРИАЛОВ</t>
  </si>
  <si>
    <t>ОС0012921</t>
  </si>
  <si>
    <t>411218 CTAHOK BEPTИKАЛЬНО-CBEPЛИЛЬНЫЙ зав.№ 8949</t>
  </si>
  <si>
    <t>ОС0010849</t>
  </si>
  <si>
    <t>500079 АВТОМОБИЛЬ ВАЗ 21213 гос.№ Н 752532</t>
  </si>
  <si>
    <t>ОС0016104</t>
  </si>
  <si>
    <t>500016 АВТОМОБИЛЬ УАЗ-31519 зав.№ Н 615222</t>
  </si>
  <si>
    <t>ОС0033586</t>
  </si>
  <si>
    <t>HACOC  К-60М   7,5 кВт зав. № 80</t>
  </si>
  <si>
    <t>КД20101</t>
  </si>
  <si>
    <t>ОС0033587</t>
  </si>
  <si>
    <t>НАСОС ЗАЛИВОЧНЫЙ ПОГРУЖНОЙ НЗП-УХЛ5 зав. № 82</t>
  </si>
  <si>
    <t>ОС0033588</t>
  </si>
  <si>
    <t>HACOC  К-60М   7,5 кВт зав. № 81</t>
  </si>
  <si>
    <t>ОС0033589</t>
  </si>
  <si>
    <t>НАСОС ЗАЛИВОЧНЫЙ ПОГРУЖНОЙ НЗП-УХЛ5 зав. № 158</t>
  </si>
  <si>
    <t>ОС0033590</t>
  </si>
  <si>
    <t>НАСОС ЗАЛИВОЧНЫЙ ПОГРУЖНОЙ НЗП-УХЛ5 зав. № 86</t>
  </si>
  <si>
    <t>ОС0032562</t>
  </si>
  <si>
    <t>НИЗКОТЕМПЕРАТУРНАЯ ЛАБОРАТОРНАЯ ЭЛЕКТРОПЕЧЬ «SNOL 7,2/1100» зав.№ 04192</t>
  </si>
  <si>
    <t>ОС0047571</t>
  </si>
  <si>
    <t>ИСТОЧНИК БЕСПЕРЕБОЙНОГО ПИТАНИЯ APC SMART-UPS 1500 VSB зав.№3S1629X03837</t>
  </si>
  <si>
    <t>ОС0047572</t>
  </si>
  <si>
    <t>ИСТОЧНИК БЕСПЕРЕБОЙНОГО ПИТАНИЯ APC SMART-UPS 1500 VSB зав.№3S1629X03870</t>
  </si>
  <si>
    <t>ОС0021624</t>
  </si>
  <si>
    <t>9048  МАШИНКА СЧЕТА И ФАСОВКИ ДЕНЕЖНЫХ БИЛЕТОВ «УРАЛ 1»</t>
  </si>
  <si>
    <t>ОС0006759</t>
  </si>
  <si>
    <t>457031ABTOMAT AB-2 зав.№9/132961</t>
  </si>
  <si>
    <t>КД20402</t>
  </si>
  <si>
    <t>В случае заинтересованности Ваше коммерческое предложение с ценой и условиями, прошу направить на имя генерального директора ТОО «Богатырь Комир» господина Корсакова Николая Николаевича на электронный адрес erlan.bokaev@bogatyr.kz, дополнительная информация по телефонам 8 (7187) 22-34-17, 22-34-82</t>
  </si>
  <si>
    <t>Перечень невостребованных ОС, ТОО "Богатырь Комир"</t>
  </si>
  <si>
    <t>2019 г.</t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</si>
</sst>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р_-;\-* #,##0.00_р_-;_-* &quot;-&quot;??_р_-;_-@_-"/>
    <numFmt numFmtId="166" formatCode="#,##0.0"/>
    <numFmt numFmtId="167" formatCode="_-* #,##0_р_._-;\-* #,##0_р_._-;_-* &quot;-&quot;??_р_._-;_-@_-"/>
    <numFmt numFmtId="168" formatCode="_(* #,##0.00_);_(* \(#,##0.00\);_(* &quot;-&quot;??_);_(@_)"/>
    <numFmt numFmtId="169" formatCode="_-* #,##0.00_т_н_г_._-;\-* #,##0.00_т_н_г_._-;_-* &quot;-&quot;??_т_н_г_._-;_-@_-"/>
    <numFmt numFmtId="170" formatCode="dd/mm/yy;@"/>
  </numFmts>
  <fonts count="43">
    <font>
      <sz val="10"/>
      <name val="Arial Cyr"/>
      <charset val="204"/>
    </font>
    <font>
      <sz val="10"/>
      <color indexed="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MS Sans Serif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7.95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1"/>
      <color indexed="8"/>
      <name val="Calibri"/>
      <family val="2"/>
    </font>
    <font>
      <sz val="10"/>
      <color indexed="8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.8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rgb="FF00B05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26" fillId="0" borderId="0"/>
    <xf numFmtId="0" fontId="38" fillId="0" borderId="0"/>
    <xf numFmtId="0" fontId="38" fillId="0" borderId="0"/>
    <xf numFmtId="0" fontId="38" fillId="0" borderId="0"/>
    <xf numFmtId="0" fontId="26" fillId="0" borderId="0"/>
    <xf numFmtId="0" fontId="31" fillId="0" borderId="0"/>
    <xf numFmtId="0" fontId="28" fillId="0" borderId="0"/>
    <xf numFmtId="0" fontId="2" fillId="0" borderId="0"/>
    <xf numFmtId="0" fontId="20" fillId="0" borderId="0"/>
    <xf numFmtId="0" fontId="38" fillId="0" borderId="0"/>
    <xf numFmtId="0" fontId="16" fillId="0" borderId="0"/>
    <xf numFmtId="0" fontId="31" fillId="0" borderId="0"/>
    <xf numFmtId="0" fontId="38" fillId="0" borderId="0"/>
    <xf numFmtId="0" fontId="16" fillId="0" borderId="0"/>
    <xf numFmtId="0" fontId="33" fillId="0" borderId="0"/>
    <xf numFmtId="0" fontId="3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26" fillId="23" borderId="8" applyNumberFormat="0" applyFont="0" applyAlignment="0" applyProtection="0"/>
    <xf numFmtId="9" fontId="26" fillId="0" borderId="0" applyFont="0" applyFill="0" applyBorder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6" fillId="0" borderId="0" applyFont="0" applyFill="0" applyBorder="0" applyAlignment="0" applyProtection="0"/>
    <xf numFmtId="164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8" fontId="2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2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39" fillId="0" borderId="0" applyFont="0" applyFill="0" applyBorder="0" applyAlignment="0" applyProtection="0"/>
    <xf numFmtId="165" fontId="29" fillId="0" borderId="0" applyFont="0" applyFill="0" applyBorder="0" applyAlignment="0" applyProtection="0"/>
    <xf numFmtId="168" fontId="16" fillId="0" borderId="0" applyFont="0" applyFill="0" applyBorder="0" applyAlignment="0" applyProtection="0"/>
    <xf numFmtId="164" fontId="20" fillId="0" borderId="0" applyFont="0" applyFill="0" applyBorder="0" applyAlignment="0" applyProtection="0"/>
    <xf numFmtId="169" fontId="2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</cellStyleXfs>
  <cellXfs count="73">
    <xf numFmtId="0" fontId="0" fillId="0" borderId="0" xfId="0"/>
    <xf numFmtId="0" fontId="23" fillId="0" borderId="0" xfId="0" applyFont="1"/>
    <xf numFmtId="0" fontId="23" fillId="0" borderId="10" xfId="0" applyFont="1" applyBorder="1"/>
    <xf numFmtId="0" fontId="23" fillId="0" borderId="10" xfId="0" applyFont="1" applyBorder="1" applyAlignment="1">
      <alignment horizontal="center"/>
    </xf>
    <xf numFmtId="0" fontId="23" fillId="0" borderId="0" xfId="0" applyFont="1" applyFill="1"/>
    <xf numFmtId="0" fontId="23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vertical="center"/>
    </xf>
    <xf numFmtId="0" fontId="21" fillId="0" borderId="0" xfId="0" applyFont="1"/>
    <xf numFmtId="0" fontId="21" fillId="0" borderId="0" xfId="0" applyFont="1" applyFill="1"/>
    <xf numFmtId="0" fontId="25" fillId="0" borderId="10" xfId="0" applyFont="1" applyBorder="1"/>
    <xf numFmtId="0" fontId="21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1" fillId="0" borderId="0" xfId="0" applyFont="1" applyAlignment="1">
      <alignment horizontal="center" vertical="center" wrapText="1" shrinkToFit="1"/>
    </xf>
    <xf numFmtId="170" fontId="23" fillId="0" borderId="10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 shrinkToFit="1"/>
    </xf>
    <xf numFmtId="0" fontId="41" fillId="0" borderId="0" xfId="0" applyFont="1"/>
    <xf numFmtId="0" fontId="40" fillId="0" borderId="0" xfId="0" applyFont="1"/>
    <xf numFmtId="0" fontId="22" fillId="0" borderId="10" xfId="0" applyFont="1" applyFill="1" applyBorder="1" applyAlignment="1">
      <alignment horizontal="center" vertical="center" wrapText="1" shrinkToFit="1"/>
    </xf>
    <xf numFmtId="167" fontId="22" fillId="0" borderId="10" xfId="75" applyNumberFormat="1" applyFont="1" applyFill="1" applyBorder="1" applyAlignment="1">
      <alignment horizontal="center" vertical="center" wrapText="1" shrinkToFit="1"/>
    </xf>
    <xf numFmtId="164" fontId="22" fillId="0" borderId="10" xfId="75" applyNumberFormat="1" applyFont="1" applyFill="1" applyBorder="1" applyAlignment="1">
      <alignment horizontal="center" vertical="center" wrapText="1" shrinkToFit="1"/>
    </xf>
    <xf numFmtId="0" fontId="23" fillId="0" borderId="10" xfId="0" applyFont="1" applyBorder="1" applyAlignment="1">
      <alignment vertical="center"/>
    </xf>
    <xf numFmtId="170" fontId="23" fillId="0" borderId="10" xfId="0" applyNumberFormat="1" applyFont="1" applyBorder="1" applyAlignment="1">
      <alignment horizontal="center" vertical="center"/>
    </xf>
    <xf numFmtId="0" fontId="40" fillId="0" borderId="0" xfId="0" applyFont="1" applyFill="1" applyAlignment="1">
      <alignment horizontal="center" vertical="center" wrapText="1" shrinkToFit="1"/>
    </xf>
    <xf numFmtId="170" fontId="23" fillId="0" borderId="10" xfId="0" applyNumberFormat="1" applyFont="1" applyFill="1" applyBorder="1" applyAlignment="1">
      <alignment horizontal="center" vertical="center"/>
    </xf>
    <xf numFmtId="0" fontId="21" fillId="26" borderId="0" xfId="0" applyFont="1" applyFill="1"/>
    <xf numFmtId="0" fontId="23" fillId="26" borderId="0" xfId="0" applyFont="1" applyFill="1"/>
    <xf numFmtId="0" fontId="23" fillId="0" borderId="10" xfId="0" applyFont="1" applyBorder="1" applyAlignment="1">
      <alignment vertical="center" wrapText="1"/>
    </xf>
    <xf numFmtId="0" fontId="23" fillId="0" borderId="10" xfId="0" applyFont="1" applyBorder="1" applyAlignment="1">
      <alignment horizontal="left" vertical="center" wrapText="1"/>
    </xf>
    <xf numFmtId="166" fontId="22" fillId="0" borderId="0" xfId="0" applyNumberFormat="1" applyFont="1" applyAlignment="1">
      <alignment horizontal="center"/>
    </xf>
    <xf numFmtId="0" fontId="30" fillId="0" borderId="0" xfId="0" applyFont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2" fillId="0" borderId="17" xfId="0" applyFont="1" applyFill="1" applyBorder="1" applyAlignment="1">
      <alignment horizontal="center" vertical="center" wrapText="1" shrinkToFit="1"/>
    </xf>
    <xf numFmtId="0" fontId="22" fillId="0" borderId="15" xfId="0" applyFont="1" applyFill="1" applyBorder="1" applyAlignment="1">
      <alignment horizontal="center" vertical="center" wrapText="1" shrinkToFit="1"/>
    </xf>
    <xf numFmtId="0" fontId="23" fillId="0" borderId="17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1" fillId="0" borderId="12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3" fillId="0" borderId="17" xfId="0" applyFont="1" applyFill="1" applyBorder="1" applyAlignment="1">
      <alignment horizontal="center"/>
    </xf>
    <xf numFmtId="0" fontId="23" fillId="0" borderId="15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3" fillId="0" borderId="15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5" fillId="0" borderId="18" xfId="0" applyFont="1" applyBorder="1"/>
    <xf numFmtId="0" fontId="21" fillId="0" borderId="19" xfId="0" applyFont="1" applyBorder="1" applyAlignment="1">
      <alignment horizontal="center"/>
    </xf>
    <xf numFmtId="0" fontId="22" fillId="24" borderId="13" xfId="0" applyFont="1" applyFill="1" applyBorder="1" applyAlignment="1">
      <alignment horizontal="center" vertical="center" wrapText="1" shrinkToFit="1"/>
    </xf>
    <xf numFmtId="0" fontId="22" fillId="24" borderId="14" xfId="0" applyFont="1" applyFill="1" applyBorder="1" applyAlignment="1">
      <alignment horizontal="center" vertical="center" wrapText="1" shrinkToFit="1"/>
    </xf>
    <xf numFmtId="0" fontId="24" fillId="24" borderId="14" xfId="0" applyFont="1" applyFill="1" applyBorder="1" applyAlignment="1">
      <alignment horizontal="center" vertical="center" wrapText="1" shrinkToFit="1"/>
    </xf>
    <xf numFmtId="167" fontId="22" fillId="24" borderId="14" xfId="75" applyNumberFormat="1" applyFont="1" applyFill="1" applyBorder="1" applyAlignment="1">
      <alignment horizontal="center" vertical="center" wrapText="1" shrinkToFit="1"/>
    </xf>
    <xf numFmtId="164" fontId="22" fillId="24" borderId="14" xfId="75" applyNumberFormat="1" applyFont="1" applyFill="1" applyBorder="1" applyAlignment="1">
      <alignment horizontal="center" vertical="center" wrapText="1" shrinkToFit="1"/>
    </xf>
    <xf numFmtId="0" fontId="22" fillId="24" borderId="16" xfId="0" applyFont="1" applyFill="1" applyBorder="1" applyAlignment="1">
      <alignment horizontal="center" vertical="center" wrapText="1" shrinkToFit="1"/>
    </xf>
    <xf numFmtId="14" fontId="23" fillId="0" borderId="10" xfId="0" applyNumberFormat="1" applyFont="1" applyBorder="1" applyAlignment="1">
      <alignment horizontal="center"/>
    </xf>
    <xf numFmtId="0" fontId="22" fillId="25" borderId="21" xfId="0" applyFont="1" applyFill="1" applyBorder="1" applyAlignment="1">
      <alignment horizontal="center" vertical="center" wrapText="1" shrinkToFit="1"/>
    </xf>
    <xf numFmtId="0" fontId="22" fillId="25" borderId="22" xfId="0" applyFont="1" applyFill="1" applyBorder="1" applyAlignment="1">
      <alignment horizontal="center" vertical="center" wrapText="1" shrinkToFit="1"/>
    </xf>
    <xf numFmtId="0" fontId="24" fillId="0" borderId="22" xfId="0" applyFont="1" applyFill="1" applyBorder="1" applyAlignment="1">
      <alignment horizontal="center" vertical="center" wrapText="1"/>
    </xf>
    <xf numFmtId="167" fontId="22" fillId="25" borderId="22" xfId="75" applyNumberFormat="1" applyFont="1" applyFill="1" applyBorder="1" applyAlignment="1">
      <alignment horizontal="center" vertical="center" wrapText="1" shrinkToFit="1"/>
    </xf>
    <xf numFmtId="164" fontId="22" fillId="25" borderId="22" xfId="75" applyNumberFormat="1" applyFont="1" applyFill="1" applyBorder="1" applyAlignment="1">
      <alignment horizontal="center" vertical="center" wrapText="1" shrinkToFit="1"/>
    </xf>
    <xf numFmtId="0" fontId="22" fillId="25" borderId="23" xfId="0" applyFont="1" applyFill="1" applyBorder="1" applyAlignment="1">
      <alignment horizontal="center" vertical="center" wrapText="1" shrinkToFit="1"/>
    </xf>
    <xf numFmtId="0" fontId="22" fillId="0" borderId="13" xfId="0" applyFont="1" applyBorder="1" applyAlignment="1">
      <alignment horizontal="center" vertical="center" wrapText="1" shrinkToFit="1"/>
    </xf>
    <xf numFmtId="0" fontId="22" fillId="0" borderId="14" xfId="0" applyFont="1" applyBorder="1" applyAlignment="1">
      <alignment horizontal="center" vertical="center" wrapText="1" shrinkToFit="1"/>
    </xf>
    <xf numFmtId="0" fontId="22" fillId="0" borderId="16" xfId="0" applyFont="1" applyBorder="1" applyAlignment="1">
      <alignment horizontal="center" vertical="center" wrapText="1" shrinkToFit="1"/>
    </xf>
    <xf numFmtId="0" fontId="27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42" fillId="0" borderId="0" xfId="0" applyFont="1" applyAlignment="1">
      <alignment horizontal="center" vertical="center" wrapText="1"/>
    </xf>
  </cellXfs>
  <cellStyles count="8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10 16" xfId="37"/>
    <cellStyle name="Обычный 2 10 2 2 2 2" xfId="38"/>
    <cellStyle name="Обычный 2 18" xfId="39"/>
    <cellStyle name="Обычный 2 2" xfId="40"/>
    <cellStyle name="Обычный 2 2 2 2 17" xfId="41"/>
    <cellStyle name="Обычный 2 2 2 2 2 16" xfId="42"/>
    <cellStyle name="Обычный 2 26" xfId="43"/>
    <cellStyle name="Обычный 2 3" xfId="44"/>
    <cellStyle name="Обычный 2 4" xfId="45"/>
    <cellStyle name="Обычный 3" xfId="46"/>
    <cellStyle name="Обычный 3 2" xfId="47"/>
    <cellStyle name="Обычный 3 3" xfId="48"/>
    <cellStyle name="Обычный 3 4" xfId="49"/>
    <cellStyle name="Обычный 4" xfId="50"/>
    <cellStyle name="Обычный 5" xfId="51"/>
    <cellStyle name="Обычный 6" xfId="52"/>
    <cellStyle name="Обычный 7" xfId="53"/>
    <cellStyle name="Обычный 8" xfId="54"/>
    <cellStyle name="Обычный 8 2" xfId="55"/>
    <cellStyle name="Плохой" xfId="56" builtinId="27" customBuiltin="1"/>
    <cellStyle name="Пояснение" xfId="57" builtinId="53" customBuiltin="1"/>
    <cellStyle name="Примечание" xfId="58" builtinId="10" customBuiltin="1"/>
    <cellStyle name="Примечание 2" xfId="59"/>
    <cellStyle name="Процентный 2" xfId="60"/>
    <cellStyle name="Связанная ячейка" xfId="61" builtinId="24" customBuiltin="1"/>
    <cellStyle name="Стиль 1" xfId="62"/>
    <cellStyle name="Текст предупреждения" xfId="63" builtinId="11" customBuiltin="1"/>
    <cellStyle name="Финансовый 10" xfId="64"/>
    <cellStyle name="Финансовый 2" xfId="65"/>
    <cellStyle name="Финансовый 2 2" xfId="66"/>
    <cellStyle name="Финансовый 2 2 2" xfId="67"/>
    <cellStyle name="Финансовый 2 3" xfId="68"/>
    <cellStyle name="Финансовый 3" xfId="69"/>
    <cellStyle name="Финансовый 3 2" xfId="70"/>
    <cellStyle name="Финансовый 3 26" xfId="71"/>
    <cellStyle name="Финансовый 3 3 2 2 2 3 2 4 2" xfId="72"/>
    <cellStyle name="Финансовый 3 3 2 2 2 3 2 4 2 2" xfId="73"/>
    <cellStyle name="Финансовый 4" xfId="74"/>
    <cellStyle name="Финансовый 4 2" xfId="75"/>
    <cellStyle name="Финансовый 4 3" xfId="76"/>
    <cellStyle name="Финансовый 5" xfId="77"/>
    <cellStyle name="Финансовый 5 2" xfId="78"/>
    <cellStyle name="Финансовый 5 3" xfId="79"/>
    <cellStyle name="Финансовый 6" xfId="80"/>
    <cellStyle name="Финансовый 7" xfId="81"/>
    <cellStyle name="Финансовый 7 2" xfId="82"/>
    <cellStyle name="Финансовый 8" xfId="83"/>
    <cellStyle name="Финансовый 8 2" xfId="84"/>
    <cellStyle name="Хороший" xfId="85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L103"/>
  <sheetViews>
    <sheetView tabSelected="1" workbookViewId="0">
      <selection activeCell="L34" sqref="L34"/>
    </sheetView>
  </sheetViews>
  <sheetFormatPr defaultRowHeight="11.25"/>
  <cols>
    <col min="1" max="1" width="5.42578125" style="11" customWidth="1"/>
    <col min="2" max="2" width="10" style="11" customWidth="1"/>
    <col min="3" max="3" width="78.28515625" style="7" customWidth="1"/>
    <col min="4" max="4" width="6.5703125" style="11" bestFit="1" customWidth="1"/>
    <col min="5" max="5" width="10" style="11" customWidth="1"/>
    <col min="6" max="6" width="13" style="11" customWidth="1"/>
    <col min="7" max="16384" width="9.140625" style="7"/>
  </cols>
  <sheetData>
    <row r="1" spans="1:240" ht="15" customHeight="1"/>
    <row r="2" spans="1:240" ht="17.25" customHeight="1">
      <c r="A2" s="70" t="s">
        <v>185</v>
      </c>
      <c r="B2" s="70"/>
      <c r="C2" s="70"/>
      <c r="D2" s="70"/>
      <c r="E2" s="70"/>
      <c r="F2" s="70"/>
    </row>
    <row r="3" spans="1:240" ht="12.75" customHeight="1">
      <c r="A3" s="71" t="s">
        <v>186</v>
      </c>
      <c r="B3" s="71"/>
      <c r="C3" s="71"/>
      <c r="D3" s="71"/>
      <c r="E3" s="71"/>
      <c r="F3" s="71"/>
    </row>
    <row r="4" spans="1:240" ht="12.75" customHeight="1">
      <c r="A4" s="33"/>
      <c r="B4" s="33"/>
      <c r="C4" s="33"/>
      <c r="D4" s="33"/>
      <c r="E4" s="33"/>
      <c r="F4" s="33"/>
    </row>
    <row r="5" spans="1:240" ht="12" thickBot="1"/>
    <row r="6" spans="1:240" s="15" customFormat="1" ht="13.5" thickBot="1">
      <c r="A6" s="67" t="s">
        <v>23</v>
      </c>
      <c r="B6" s="68" t="s">
        <v>24</v>
      </c>
      <c r="C6" s="68" t="s">
        <v>17</v>
      </c>
      <c r="D6" s="68" t="s">
        <v>14</v>
      </c>
      <c r="E6" s="68" t="s">
        <v>25</v>
      </c>
      <c r="F6" s="69" t="s">
        <v>18</v>
      </c>
    </row>
    <row r="7" spans="1:240" s="15" customFormat="1" ht="17.25" customHeight="1">
      <c r="A7" s="61"/>
      <c r="B7" s="62"/>
      <c r="C7" s="63" t="s">
        <v>3</v>
      </c>
      <c r="D7" s="64"/>
      <c r="E7" s="65"/>
      <c r="F7" s="66"/>
    </row>
    <row r="8" spans="1:240" s="18" customFormat="1" ht="12.75" customHeight="1">
      <c r="A8" s="34">
        <v>1</v>
      </c>
      <c r="B8" s="2" t="s">
        <v>26</v>
      </c>
      <c r="C8" s="2" t="s">
        <v>27</v>
      </c>
      <c r="D8" s="3">
        <v>1</v>
      </c>
      <c r="E8" s="16">
        <v>37165</v>
      </c>
      <c r="F8" s="35" t="s">
        <v>21</v>
      </c>
    </row>
    <row r="9" spans="1:240" s="18" customFormat="1" ht="12.75">
      <c r="A9" s="34">
        <f>A8+1</f>
        <v>2</v>
      </c>
      <c r="B9" s="2" t="s">
        <v>28</v>
      </c>
      <c r="C9" s="2" t="s">
        <v>29</v>
      </c>
      <c r="D9" s="3">
        <v>1</v>
      </c>
      <c r="E9" s="16">
        <v>37560</v>
      </c>
      <c r="F9" s="35" t="s">
        <v>21</v>
      </c>
    </row>
    <row r="10" spans="1:240" s="1" customFormat="1" ht="12.75" customHeight="1">
      <c r="A10" s="34">
        <f t="shared" ref="A10:A66" si="0">A9+1</f>
        <v>3</v>
      </c>
      <c r="B10" s="2" t="s">
        <v>30</v>
      </c>
      <c r="C10" s="2" t="s">
        <v>31</v>
      </c>
      <c r="D10" s="3">
        <v>1</v>
      </c>
      <c r="E10" s="16">
        <v>30713</v>
      </c>
      <c r="F10" s="35" t="s">
        <v>32</v>
      </c>
    </row>
    <row r="11" spans="1:240" s="1" customFormat="1" ht="12.75">
      <c r="A11" s="34">
        <f t="shared" si="0"/>
        <v>4</v>
      </c>
      <c r="B11" s="2" t="s">
        <v>33</v>
      </c>
      <c r="C11" s="2" t="s">
        <v>34</v>
      </c>
      <c r="D11" s="3">
        <v>1</v>
      </c>
      <c r="E11" s="16">
        <v>38625</v>
      </c>
      <c r="F11" s="35" t="s">
        <v>32</v>
      </c>
    </row>
    <row r="12" spans="1:240" s="1" customFormat="1" ht="12.75">
      <c r="A12" s="34">
        <f t="shared" si="0"/>
        <v>5</v>
      </c>
      <c r="B12" s="2" t="s">
        <v>35</v>
      </c>
      <c r="C12" s="2" t="s">
        <v>36</v>
      </c>
      <c r="D12" s="3">
        <v>1</v>
      </c>
      <c r="E12" s="16">
        <v>38625</v>
      </c>
      <c r="F12" s="35" t="s">
        <v>32</v>
      </c>
    </row>
    <row r="13" spans="1:240" s="20" customFormat="1" ht="12.75" customHeight="1">
      <c r="A13" s="34">
        <f t="shared" si="0"/>
        <v>6</v>
      </c>
      <c r="B13" s="2" t="s">
        <v>37</v>
      </c>
      <c r="C13" s="2" t="s">
        <v>38</v>
      </c>
      <c r="D13" s="3">
        <v>1</v>
      </c>
      <c r="E13" s="16">
        <v>36008</v>
      </c>
      <c r="F13" s="35" t="s">
        <v>39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</row>
    <row r="14" spans="1:240" s="20" customFormat="1" ht="12.75">
      <c r="A14" s="34">
        <f t="shared" si="0"/>
        <v>7</v>
      </c>
      <c r="B14" s="2" t="s">
        <v>40</v>
      </c>
      <c r="C14" s="2" t="s">
        <v>41</v>
      </c>
      <c r="D14" s="3">
        <v>1</v>
      </c>
      <c r="E14" s="16">
        <v>36008</v>
      </c>
      <c r="F14" s="35" t="s">
        <v>39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</row>
    <row r="15" spans="1:240" s="20" customFormat="1" ht="12.75">
      <c r="A15" s="34">
        <f t="shared" si="0"/>
        <v>8</v>
      </c>
      <c r="B15" s="2" t="s">
        <v>42</v>
      </c>
      <c r="C15" s="2" t="s">
        <v>43</v>
      </c>
      <c r="D15" s="3">
        <v>1</v>
      </c>
      <c r="E15" s="16">
        <v>36008</v>
      </c>
      <c r="F15" s="35" t="s">
        <v>39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</row>
    <row r="16" spans="1:240" s="20" customFormat="1" ht="12.75">
      <c r="A16" s="34">
        <f t="shared" si="0"/>
        <v>9</v>
      </c>
      <c r="B16" s="2" t="s">
        <v>44</v>
      </c>
      <c r="C16" s="2" t="s">
        <v>45</v>
      </c>
      <c r="D16" s="3">
        <v>1</v>
      </c>
      <c r="E16" s="16">
        <v>31444</v>
      </c>
      <c r="F16" s="35" t="s">
        <v>39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</row>
    <row r="17" spans="1:240" ht="12.75" customHeight="1">
      <c r="A17" s="34">
        <f t="shared" si="0"/>
        <v>10</v>
      </c>
      <c r="B17" s="2" t="s">
        <v>46</v>
      </c>
      <c r="C17" s="2" t="s">
        <v>47</v>
      </c>
      <c r="D17" s="3">
        <v>1</v>
      </c>
      <c r="E17" s="16">
        <v>32660</v>
      </c>
      <c r="F17" s="35" t="s">
        <v>22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</row>
    <row r="18" spans="1:240" ht="12.75">
      <c r="A18" s="34">
        <f t="shared" si="0"/>
        <v>11</v>
      </c>
      <c r="B18" s="2" t="s">
        <v>48</v>
      </c>
      <c r="C18" s="2" t="s">
        <v>49</v>
      </c>
      <c r="D18" s="3">
        <v>1</v>
      </c>
      <c r="E18" s="16">
        <v>34060</v>
      </c>
      <c r="F18" s="35" t="s">
        <v>22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</row>
    <row r="19" spans="1:240" ht="12.75">
      <c r="A19" s="34">
        <f t="shared" si="0"/>
        <v>12</v>
      </c>
      <c r="B19" s="2" t="s">
        <v>50</v>
      </c>
      <c r="C19" s="2" t="s">
        <v>51</v>
      </c>
      <c r="D19" s="3">
        <v>1</v>
      </c>
      <c r="E19" s="16">
        <v>31168</v>
      </c>
      <c r="F19" s="35" t="s">
        <v>22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</row>
    <row r="20" spans="1:240" ht="12.75">
      <c r="A20" s="34">
        <f t="shared" si="0"/>
        <v>13</v>
      </c>
      <c r="B20" s="2" t="s">
        <v>52</v>
      </c>
      <c r="C20" s="2" t="s">
        <v>53</v>
      </c>
      <c r="D20" s="3">
        <v>1</v>
      </c>
      <c r="E20" s="16">
        <v>31291</v>
      </c>
      <c r="F20" s="35" t="s">
        <v>22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</row>
    <row r="21" spans="1:240" ht="12.75">
      <c r="A21" s="34">
        <f t="shared" si="0"/>
        <v>14</v>
      </c>
      <c r="B21" s="2" t="s">
        <v>54</v>
      </c>
      <c r="C21" s="2" t="s">
        <v>55</v>
      </c>
      <c r="D21" s="3">
        <v>1</v>
      </c>
      <c r="E21" s="16">
        <v>31533</v>
      </c>
      <c r="F21" s="35" t="s">
        <v>22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</row>
    <row r="22" spans="1:240" ht="12.75">
      <c r="A22" s="34">
        <f t="shared" si="0"/>
        <v>15</v>
      </c>
      <c r="B22" s="2" t="s">
        <v>56</v>
      </c>
      <c r="C22" s="2" t="s">
        <v>57</v>
      </c>
      <c r="D22" s="3">
        <v>1</v>
      </c>
      <c r="E22" s="16">
        <v>34090</v>
      </c>
      <c r="F22" s="35" t="s">
        <v>22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</row>
    <row r="23" spans="1:240" ht="12.75">
      <c r="A23" s="34">
        <f t="shared" si="0"/>
        <v>16</v>
      </c>
      <c r="B23" s="2" t="s">
        <v>58</v>
      </c>
      <c r="C23" s="2" t="s">
        <v>59</v>
      </c>
      <c r="D23" s="3">
        <v>1</v>
      </c>
      <c r="E23" s="16">
        <v>36982</v>
      </c>
      <c r="F23" s="35" t="s">
        <v>22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</row>
    <row r="24" spans="1:240" ht="12.75">
      <c r="A24" s="34">
        <f t="shared" si="0"/>
        <v>17</v>
      </c>
      <c r="B24" s="2" t="s">
        <v>60</v>
      </c>
      <c r="C24" s="2" t="s">
        <v>61</v>
      </c>
      <c r="D24" s="3">
        <v>1</v>
      </c>
      <c r="E24" s="16">
        <v>35643</v>
      </c>
      <c r="F24" s="35" t="s">
        <v>22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</row>
    <row r="25" spans="1:240" ht="12.75">
      <c r="A25" s="34">
        <f t="shared" si="0"/>
        <v>18</v>
      </c>
      <c r="B25" s="2" t="s">
        <v>62</v>
      </c>
      <c r="C25" s="2" t="s">
        <v>63</v>
      </c>
      <c r="D25" s="3">
        <v>1</v>
      </c>
      <c r="E25" s="16">
        <v>36008</v>
      </c>
      <c r="F25" s="35" t="s">
        <v>22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</row>
    <row r="26" spans="1:240" ht="12.75">
      <c r="A26" s="34">
        <f t="shared" si="0"/>
        <v>19</v>
      </c>
      <c r="B26" s="2" t="s">
        <v>64</v>
      </c>
      <c r="C26" s="2" t="s">
        <v>65</v>
      </c>
      <c r="D26" s="3">
        <v>1</v>
      </c>
      <c r="E26" s="16">
        <v>37376</v>
      </c>
      <c r="F26" s="35" t="s">
        <v>22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</row>
    <row r="27" spans="1:240" ht="12.75">
      <c r="A27" s="34">
        <f t="shared" si="0"/>
        <v>20</v>
      </c>
      <c r="B27" s="2" t="s">
        <v>66</v>
      </c>
      <c r="C27" s="2" t="s">
        <v>67</v>
      </c>
      <c r="D27" s="3">
        <v>1</v>
      </c>
      <c r="E27" s="16">
        <v>39223</v>
      </c>
      <c r="F27" s="35" t="s">
        <v>22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</row>
    <row r="28" spans="1:240" ht="12.75">
      <c r="A28" s="34">
        <f t="shared" si="0"/>
        <v>21</v>
      </c>
      <c r="B28" s="2" t="s">
        <v>68</v>
      </c>
      <c r="C28" s="2" t="s">
        <v>69</v>
      </c>
      <c r="D28" s="3">
        <v>1</v>
      </c>
      <c r="E28" s="16">
        <v>39223</v>
      </c>
      <c r="F28" s="35" t="s">
        <v>22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</row>
    <row r="29" spans="1:240" ht="12.75">
      <c r="A29" s="34">
        <f t="shared" si="0"/>
        <v>22</v>
      </c>
      <c r="B29" s="2" t="s">
        <v>70</v>
      </c>
      <c r="C29" s="2" t="s">
        <v>71</v>
      </c>
      <c r="D29" s="3">
        <v>1</v>
      </c>
      <c r="E29" s="16">
        <v>41200</v>
      </c>
      <c r="F29" s="35" t="s">
        <v>22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</row>
    <row r="30" spans="1:240" ht="12.75">
      <c r="A30" s="34">
        <f t="shared" si="0"/>
        <v>23</v>
      </c>
      <c r="B30" s="2" t="s">
        <v>72</v>
      </c>
      <c r="C30" s="2" t="s">
        <v>73</v>
      </c>
      <c r="D30" s="3">
        <v>1</v>
      </c>
      <c r="E30" s="16">
        <v>41200</v>
      </c>
      <c r="F30" s="35" t="s">
        <v>22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</row>
    <row r="31" spans="1:240" ht="12.75">
      <c r="A31" s="34">
        <f t="shared" si="0"/>
        <v>24</v>
      </c>
      <c r="B31" s="2" t="s">
        <v>74</v>
      </c>
      <c r="C31" s="2" t="s">
        <v>75</v>
      </c>
      <c r="D31" s="3">
        <v>1</v>
      </c>
      <c r="E31" s="16">
        <v>41200</v>
      </c>
      <c r="F31" s="35" t="s">
        <v>22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</row>
    <row r="32" spans="1:240" ht="12.75" customHeight="1">
      <c r="A32" s="34">
        <f t="shared" si="0"/>
        <v>25</v>
      </c>
      <c r="B32" s="2" t="s">
        <v>76</v>
      </c>
      <c r="C32" s="2" t="s">
        <v>77</v>
      </c>
      <c r="D32" s="3">
        <v>1</v>
      </c>
      <c r="E32" s="16">
        <v>40997</v>
      </c>
      <c r="F32" s="35" t="s">
        <v>9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</row>
    <row r="33" spans="1:240" ht="12.75">
      <c r="A33" s="34">
        <f t="shared" si="0"/>
        <v>26</v>
      </c>
      <c r="B33" s="2" t="s">
        <v>78</v>
      </c>
      <c r="C33" s="2" t="s">
        <v>79</v>
      </c>
      <c r="D33" s="3">
        <v>1</v>
      </c>
      <c r="E33" s="16">
        <v>40997</v>
      </c>
      <c r="F33" s="35" t="s">
        <v>9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</row>
    <row r="34" spans="1:240" ht="12.75">
      <c r="A34" s="34">
        <f t="shared" si="0"/>
        <v>27</v>
      </c>
      <c r="B34" s="2" t="s">
        <v>80</v>
      </c>
      <c r="C34" s="2" t="s">
        <v>81</v>
      </c>
      <c r="D34" s="3">
        <v>1</v>
      </c>
      <c r="E34" s="16">
        <v>40997</v>
      </c>
      <c r="F34" s="35" t="s">
        <v>9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</row>
    <row r="35" spans="1:240" ht="12.75">
      <c r="A35" s="34">
        <f t="shared" si="0"/>
        <v>28</v>
      </c>
      <c r="B35" s="2" t="s">
        <v>82</v>
      </c>
      <c r="C35" s="2" t="s">
        <v>83</v>
      </c>
      <c r="D35" s="3">
        <v>1</v>
      </c>
      <c r="E35" s="16">
        <v>40997</v>
      </c>
      <c r="F35" s="35" t="s">
        <v>9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</row>
    <row r="36" spans="1:240" ht="12.75" customHeight="1">
      <c r="A36" s="34">
        <f t="shared" si="0"/>
        <v>29</v>
      </c>
      <c r="B36" s="2" t="s">
        <v>84</v>
      </c>
      <c r="C36" s="2" t="s">
        <v>85</v>
      </c>
      <c r="D36" s="3">
        <v>1</v>
      </c>
      <c r="E36" s="16">
        <v>36770</v>
      </c>
      <c r="F36" s="35" t="s">
        <v>9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</row>
    <row r="37" spans="1:240" ht="12.75">
      <c r="A37" s="34">
        <f t="shared" si="0"/>
        <v>30</v>
      </c>
      <c r="B37" s="2" t="s">
        <v>86</v>
      </c>
      <c r="C37" s="2" t="s">
        <v>87</v>
      </c>
      <c r="D37" s="3">
        <v>125</v>
      </c>
      <c r="E37" s="16">
        <v>35916</v>
      </c>
      <c r="F37" s="35" t="s">
        <v>9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</row>
    <row r="38" spans="1:240" ht="12.75">
      <c r="A38" s="34">
        <f t="shared" si="0"/>
        <v>31</v>
      </c>
      <c r="B38" s="2" t="s">
        <v>88</v>
      </c>
      <c r="C38" s="2" t="s">
        <v>89</v>
      </c>
      <c r="D38" s="3">
        <v>1</v>
      </c>
      <c r="E38" s="16">
        <v>40997</v>
      </c>
      <c r="F38" s="35" t="s">
        <v>9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</row>
    <row r="39" spans="1:240" ht="12.75">
      <c r="A39" s="34">
        <f t="shared" si="0"/>
        <v>32</v>
      </c>
      <c r="B39" s="2" t="s">
        <v>90</v>
      </c>
      <c r="C39" s="2" t="s">
        <v>91</v>
      </c>
      <c r="D39" s="3">
        <v>1</v>
      </c>
      <c r="E39" s="16">
        <v>40997</v>
      </c>
      <c r="F39" s="35" t="s">
        <v>9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</row>
    <row r="40" spans="1:240" ht="12.75">
      <c r="A40" s="34">
        <f t="shared" si="0"/>
        <v>33</v>
      </c>
      <c r="B40" s="2" t="s">
        <v>92</v>
      </c>
      <c r="C40" s="2" t="s">
        <v>93</v>
      </c>
      <c r="D40" s="3">
        <v>1</v>
      </c>
      <c r="E40" s="16">
        <v>40997</v>
      </c>
      <c r="F40" s="35" t="s">
        <v>9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</row>
    <row r="41" spans="1:240" ht="12.75">
      <c r="A41" s="34">
        <f t="shared" si="0"/>
        <v>34</v>
      </c>
      <c r="B41" s="2" t="s">
        <v>94</v>
      </c>
      <c r="C41" s="2" t="s">
        <v>95</v>
      </c>
      <c r="D41" s="3">
        <v>1</v>
      </c>
      <c r="E41" s="16">
        <v>40997</v>
      </c>
      <c r="F41" s="35" t="s">
        <v>9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</row>
    <row r="42" spans="1:240" ht="12.75">
      <c r="A42" s="34">
        <f t="shared" si="0"/>
        <v>35</v>
      </c>
      <c r="B42" s="2" t="s">
        <v>96</v>
      </c>
      <c r="C42" s="2" t="s">
        <v>97</v>
      </c>
      <c r="D42" s="3">
        <v>1</v>
      </c>
      <c r="E42" s="16">
        <v>40997</v>
      </c>
      <c r="F42" s="35" t="s">
        <v>9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</row>
    <row r="43" spans="1:240" ht="12.75">
      <c r="A43" s="34">
        <f t="shared" si="0"/>
        <v>36</v>
      </c>
      <c r="B43" s="2" t="s">
        <v>98</v>
      </c>
      <c r="C43" s="2" t="s">
        <v>99</v>
      </c>
      <c r="D43" s="3">
        <v>1</v>
      </c>
      <c r="E43" s="16">
        <v>40997</v>
      </c>
      <c r="F43" s="35" t="s">
        <v>9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</row>
    <row r="44" spans="1:240" ht="12.75">
      <c r="A44" s="34">
        <f t="shared" si="0"/>
        <v>37</v>
      </c>
      <c r="B44" s="2" t="s">
        <v>100</v>
      </c>
      <c r="C44" s="2" t="s">
        <v>101</v>
      </c>
      <c r="D44" s="3">
        <v>1</v>
      </c>
      <c r="E44" s="16">
        <v>40997</v>
      </c>
      <c r="F44" s="35" t="s">
        <v>9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</row>
    <row r="45" spans="1:240" ht="12.75">
      <c r="A45" s="34">
        <f t="shared" si="0"/>
        <v>38</v>
      </c>
      <c r="B45" s="2" t="s">
        <v>102</v>
      </c>
      <c r="C45" s="2" t="s">
        <v>103</v>
      </c>
      <c r="D45" s="3">
        <v>1</v>
      </c>
      <c r="E45" s="16">
        <v>40997</v>
      </c>
      <c r="F45" s="35" t="s">
        <v>9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</row>
    <row r="46" spans="1:240" ht="12.75">
      <c r="A46" s="34">
        <f t="shared" si="0"/>
        <v>39</v>
      </c>
      <c r="B46" s="2" t="s">
        <v>104</v>
      </c>
      <c r="C46" s="2" t="s">
        <v>105</v>
      </c>
      <c r="D46" s="3">
        <v>1</v>
      </c>
      <c r="E46" s="16">
        <v>40997</v>
      </c>
      <c r="F46" s="35" t="s">
        <v>9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</row>
    <row r="47" spans="1:240" ht="12.75">
      <c r="A47" s="34">
        <f t="shared" si="0"/>
        <v>40</v>
      </c>
      <c r="B47" s="2" t="s">
        <v>106</v>
      </c>
      <c r="C47" s="2" t="s">
        <v>107</v>
      </c>
      <c r="D47" s="3">
        <v>1</v>
      </c>
      <c r="E47" s="16">
        <v>40997</v>
      </c>
      <c r="F47" s="35" t="s">
        <v>9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</row>
    <row r="48" spans="1:240" ht="12.75">
      <c r="A48" s="34">
        <f t="shared" si="0"/>
        <v>41</v>
      </c>
      <c r="B48" s="2" t="s">
        <v>108</v>
      </c>
      <c r="C48" s="2" t="s">
        <v>109</v>
      </c>
      <c r="D48" s="3">
        <v>1</v>
      </c>
      <c r="E48" s="16">
        <v>40997</v>
      </c>
      <c r="F48" s="35" t="s">
        <v>9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</row>
    <row r="49" spans="1:240" ht="12.75">
      <c r="A49" s="34">
        <f t="shared" si="0"/>
        <v>42</v>
      </c>
      <c r="B49" s="2" t="s">
        <v>110</v>
      </c>
      <c r="C49" s="2" t="s">
        <v>111</v>
      </c>
      <c r="D49" s="3">
        <v>1</v>
      </c>
      <c r="E49" s="16">
        <v>40997</v>
      </c>
      <c r="F49" s="35" t="s">
        <v>9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</row>
    <row r="50" spans="1:240" ht="12.75">
      <c r="A50" s="34">
        <f t="shared" si="0"/>
        <v>43</v>
      </c>
      <c r="B50" s="2" t="s">
        <v>112</v>
      </c>
      <c r="C50" s="2" t="s">
        <v>113</v>
      </c>
      <c r="D50" s="3">
        <v>1</v>
      </c>
      <c r="E50" s="16">
        <v>40997</v>
      </c>
      <c r="F50" s="35" t="s">
        <v>9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</row>
    <row r="51" spans="1:240" ht="12.75">
      <c r="A51" s="34">
        <f t="shared" si="0"/>
        <v>44</v>
      </c>
      <c r="B51" s="2" t="s">
        <v>114</v>
      </c>
      <c r="C51" s="2" t="s">
        <v>115</v>
      </c>
      <c r="D51" s="3">
        <v>1</v>
      </c>
      <c r="E51" s="16">
        <v>40997</v>
      </c>
      <c r="F51" s="35" t="s">
        <v>9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</row>
    <row r="52" spans="1:240" ht="12.75">
      <c r="A52" s="34">
        <f t="shared" si="0"/>
        <v>45</v>
      </c>
      <c r="B52" s="2" t="s">
        <v>116</v>
      </c>
      <c r="C52" s="2" t="s">
        <v>117</v>
      </c>
      <c r="D52" s="3">
        <v>1</v>
      </c>
      <c r="E52" s="16">
        <v>40997</v>
      </c>
      <c r="F52" s="35" t="s">
        <v>9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</row>
    <row r="53" spans="1:240" ht="12.75">
      <c r="A53" s="34">
        <f t="shared" si="0"/>
        <v>46</v>
      </c>
      <c r="B53" s="2" t="s">
        <v>118</v>
      </c>
      <c r="C53" s="2" t="s">
        <v>119</v>
      </c>
      <c r="D53" s="3">
        <v>1</v>
      </c>
      <c r="E53" s="16">
        <v>40997</v>
      </c>
      <c r="F53" s="35" t="s">
        <v>9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</row>
    <row r="54" spans="1:240" ht="12.75">
      <c r="A54" s="34">
        <f t="shared" si="0"/>
        <v>47</v>
      </c>
      <c r="B54" s="2" t="s">
        <v>120</v>
      </c>
      <c r="C54" s="2" t="s">
        <v>121</v>
      </c>
      <c r="D54" s="3">
        <v>1</v>
      </c>
      <c r="E54" s="16">
        <v>40997</v>
      </c>
      <c r="F54" s="35" t="s">
        <v>9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</row>
    <row r="55" spans="1:240" ht="12.75">
      <c r="A55" s="34">
        <f t="shared" si="0"/>
        <v>48</v>
      </c>
      <c r="B55" s="2" t="s">
        <v>122</v>
      </c>
      <c r="C55" s="2" t="s">
        <v>123</v>
      </c>
      <c r="D55" s="3">
        <v>1</v>
      </c>
      <c r="E55" s="16">
        <v>40997</v>
      </c>
      <c r="F55" s="35" t="s">
        <v>9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</row>
    <row r="56" spans="1:240" ht="12.75">
      <c r="A56" s="34">
        <f t="shared" si="0"/>
        <v>49</v>
      </c>
      <c r="B56" s="2" t="s">
        <v>124</v>
      </c>
      <c r="C56" s="2" t="s">
        <v>125</v>
      </c>
      <c r="D56" s="3">
        <v>1</v>
      </c>
      <c r="E56" s="16">
        <v>40997</v>
      </c>
      <c r="F56" s="35" t="s">
        <v>9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</row>
    <row r="57" spans="1:240" ht="12.75">
      <c r="A57" s="34">
        <f t="shared" si="0"/>
        <v>50</v>
      </c>
      <c r="B57" s="2" t="s">
        <v>126</v>
      </c>
      <c r="C57" s="2" t="s">
        <v>127</v>
      </c>
      <c r="D57" s="3">
        <v>1</v>
      </c>
      <c r="E57" s="16">
        <v>40997</v>
      </c>
      <c r="F57" s="35" t="s">
        <v>9</v>
      </c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</row>
    <row r="58" spans="1:240" ht="12.75">
      <c r="A58" s="34">
        <f t="shared" si="0"/>
        <v>51</v>
      </c>
      <c r="B58" s="2" t="s">
        <v>128</v>
      </c>
      <c r="C58" s="2" t="s">
        <v>129</v>
      </c>
      <c r="D58" s="3">
        <v>1</v>
      </c>
      <c r="E58" s="16">
        <v>40997</v>
      </c>
      <c r="F58" s="35" t="s">
        <v>9</v>
      </c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</row>
    <row r="59" spans="1:240" ht="12.75">
      <c r="A59" s="34">
        <f t="shared" si="0"/>
        <v>52</v>
      </c>
      <c r="B59" s="2" t="s">
        <v>130</v>
      </c>
      <c r="C59" s="2" t="s">
        <v>131</v>
      </c>
      <c r="D59" s="3">
        <v>1</v>
      </c>
      <c r="E59" s="16">
        <v>40997</v>
      </c>
      <c r="F59" s="35" t="s">
        <v>9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</row>
    <row r="60" spans="1:240" ht="12.75">
      <c r="A60" s="34">
        <f t="shared" si="0"/>
        <v>53</v>
      </c>
      <c r="B60" s="2" t="s">
        <v>132</v>
      </c>
      <c r="C60" s="2" t="s">
        <v>133</v>
      </c>
      <c r="D60" s="3">
        <v>1</v>
      </c>
      <c r="E60" s="16">
        <v>40997</v>
      </c>
      <c r="F60" s="35" t="s">
        <v>9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</row>
    <row r="61" spans="1:240" ht="12.75">
      <c r="A61" s="34">
        <f t="shared" si="0"/>
        <v>54</v>
      </c>
      <c r="B61" s="2" t="s">
        <v>134</v>
      </c>
      <c r="C61" s="2" t="s">
        <v>135</v>
      </c>
      <c r="D61" s="3">
        <v>1</v>
      </c>
      <c r="E61" s="16">
        <v>40997</v>
      </c>
      <c r="F61" s="35" t="s">
        <v>9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</row>
    <row r="62" spans="1:240" ht="12.75">
      <c r="A62" s="34">
        <f t="shared" si="0"/>
        <v>55</v>
      </c>
      <c r="B62" s="2" t="s">
        <v>136</v>
      </c>
      <c r="C62" s="2" t="s">
        <v>137</v>
      </c>
      <c r="D62" s="3">
        <v>1</v>
      </c>
      <c r="E62" s="16">
        <v>40997</v>
      </c>
      <c r="F62" s="35" t="s">
        <v>9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</row>
    <row r="63" spans="1:240" ht="12.75">
      <c r="A63" s="34">
        <f t="shared" si="0"/>
        <v>56</v>
      </c>
      <c r="B63" s="2" t="s">
        <v>138</v>
      </c>
      <c r="C63" s="2" t="s">
        <v>139</v>
      </c>
      <c r="D63" s="3">
        <v>1</v>
      </c>
      <c r="E63" s="16">
        <v>40997</v>
      </c>
      <c r="F63" s="35" t="s">
        <v>9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</row>
    <row r="64" spans="1:240" ht="12.75">
      <c r="A64" s="34">
        <f t="shared" si="0"/>
        <v>57</v>
      </c>
      <c r="B64" s="2" t="s">
        <v>140</v>
      </c>
      <c r="C64" s="2" t="s">
        <v>141</v>
      </c>
      <c r="D64" s="3">
        <v>1</v>
      </c>
      <c r="E64" s="16">
        <v>40997</v>
      </c>
      <c r="F64" s="35" t="s">
        <v>9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</row>
    <row r="65" spans="1:246" ht="12.75">
      <c r="A65" s="34">
        <f t="shared" si="0"/>
        <v>58</v>
      </c>
      <c r="B65" s="2" t="s">
        <v>142</v>
      </c>
      <c r="C65" s="2" t="s">
        <v>143</v>
      </c>
      <c r="D65" s="3">
        <v>1</v>
      </c>
      <c r="E65" s="16">
        <v>40997</v>
      </c>
      <c r="F65" s="35" t="s">
        <v>9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</row>
    <row r="66" spans="1:246" ht="12.75">
      <c r="A66" s="34">
        <f t="shared" si="0"/>
        <v>59</v>
      </c>
      <c r="B66" s="2" t="s">
        <v>144</v>
      </c>
      <c r="C66" s="2" t="s">
        <v>145</v>
      </c>
      <c r="D66" s="3">
        <v>1</v>
      </c>
      <c r="E66" s="16">
        <v>40997</v>
      </c>
      <c r="F66" s="35" t="s">
        <v>9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</row>
    <row r="67" spans="1:246" s="15" customFormat="1" ht="12.75">
      <c r="A67" s="36"/>
      <c r="B67" s="21"/>
      <c r="C67" s="9" t="s">
        <v>2</v>
      </c>
      <c r="D67" s="22"/>
      <c r="E67" s="23"/>
      <c r="F67" s="37"/>
    </row>
    <row r="68" spans="1:246" s="18" customFormat="1" ht="14.25">
      <c r="A68" s="36"/>
      <c r="B68" s="21"/>
      <c r="C68" s="13" t="s">
        <v>13</v>
      </c>
      <c r="D68" s="22"/>
      <c r="E68" s="23"/>
      <c r="F68" s="37"/>
    </row>
    <row r="69" spans="1:246" s="19" customFormat="1" ht="15" customHeight="1">
      <c r="A69" s="38">
        <f>A66+1</f>
        <v>60</v>
      </c>
      <c r="B69" s="24" t="s">
        <v>146</v>
      </c>
      <c r="C69" s="24" t="s">
        <v>147</v>
      </c>
      <c r="D69" s="17">
        <v>1</v>
      </c>
      <c r="E69" s="25">
        <v>25934</v>
      </c>
      <c r="F69" s="39" t="s">
        <v>20</v>
      </c>
    </row>
    <row r="70" spans="1:246" s="26" customFormat="1" ht="12.75">
      <c r="A70" s="36"/>
      <c r="B70" s="21"/>
      <c r="C70" s="9" t="s">
        <v>2</v>
      </c>
      <c r="D70" s="22"/>
      <c r="E70" s="23"/>
      <c r="F70" s="37"/>
    </row>
    <row r="71" spans="1:246" ht="14.25">
      <c r="A71" s="40"/>
      <c r="B71" s="41"/>
      <c r="C71" s="14" t="s">
        <v>4</v>
      </c>
      <c r="D71" s="41"/>
      <c r="E71" s="41"/>
      <c r="F71" s="42"/>
    </row>
    <row r="72" spans="1:246" s="28" customFormat="1" ht="12.75">
      <c r="A72" s="43">
        <f>A69+1</f>
        <v>61</v>
      </c>
      <c r="B72" s="6" t="s">
        <v>148</v>
      </c>
      <c r="C72" s="6" t="s">
        <v>149</v>
      </c>
      <c r="D72" s="5">
        <v>1</v>
      </c>
      <c r="E72" s="27">
        <v>40154</v>
      </c>
      <c r="F72" s="44" t="s">
        <v>1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</row>
    <row r="73" spans="1:246" s="28" customFormat="1" ht="17.25" customHeight="1">
      <c r="A73" s="45"/>
      <c r="B73" s="12"/>
      <c r="C73" s="9" t="s">
        <v>2</v>
      </c>
      <c r="D73" s="12"/>
      <c r="E73" s="12"/>
      <c r="F73" s="46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  <c r="FY73" s="29"/>
      <c r="FZ73" s="29"/>
      <c r="GA73" s="29"/>
      <c r="GB73" s="29"/>
      <c r="GC73" s="29"/>
      <c r="GD73" s="29"/>
      <c r="GE73" s="29"/>
      <c r="GF73" s="29"/>
      <c r="GG73" s="29"/>
      <c r="GH73" s="29"/>
      <c r="GI73" s="29"/>
      <c r="GJ73" s="29"/>
      <c r="GK73" s="29"/>
      <c r="GL73" s="29"/>
      <c r="GM73" s="29"/>
      <c r="GN73" s="29"/>
      <c r="GO73" s="29"/>
      <c r="GP73" s="29"/>
      <c r="GQ73" s="29"/>
      <c r="GR73" s="29"/>
      <c r="GS73" s="29"/>
      <c r="GT73" s="29"/>
      <c r="GU73" s="29"/>
      <c r="GV73" s="29"/>
      <c r="GW73" s="29"/>
      <c r="GX73" s="29"/>
      <c r="GY73" s="29"/>
      <c r="GZ73" s="29"/>
      <c r="HA73" s="29"/>
      <c r="HB73" s="29"/>
      <c r="HC73" s="29"/>
      <c r="HD73" s="29"/>
      <c r="HE73" s="29"/>
      <c r="HF73" s="29"/>
      <c r="HG73" s="29"/>
      <c r="HH73" s="29"/>
      <c r="HI73" s="29"/>
      <c r="HJ73" s="29"/>
      <c r="HK73" s="29"/>
      <c r="HL73" s="29"/>
      <c r="HM73" s="29"/>
      <c r="HN73" s="29"/>
      <c r="HO73" s="29"/>
      <c r="HP73" s="29"/>
      <c r="HQ73" s="29"/>
      <c r="HR73" s="29"/>
      <c r="HS73" s="29"/>
      <c r="HT73" s="29"/>
      <c r="HU73" s="29"/>
      <c r="HV73" s="29"/>
      <c r="HW73" s="29"/>
      <c r="HX73" s="29"/>
      <c r="HY73" s="29"/>
      <c r="HZ73" s="29"/>
      <c r="IA73" s="29"/>
      <c r="IB73" s="29"/>
      <c r="IC73" s="29"/>
      <c r="ID73" s="29"/>
      <c r="IE73" s="29"/>
      <c r="IF73" s="29"/>
    </row>
    <row r="74" spans="1:246" ht="14.25" customHeight="1">
      <c r="A74" s="47"/>
      <c r="B74" s="10"/>
      <c r="C74" s="13" t="s">
        <v>16</v>
      </c>
      <c r="D74" s="10"/>
      <c r="E74" s="10"/>
      <c r="F74" s="48"/>
    </row>
    <row r="75" spans="1:246" ht="17.25" customHeight="1">
      <c r="A75" s="34">
        <f>A72+1</f>
        <v>62</v>
      </c>
      <c r="B75" s="30" t="s">
        <v>150</v>
      </c>
      <c r="C75" s="30" t="s">
        <v>151</v>
      </c>
      <c r="D75" s="3">
        <v>1</v>
      </c>
      <c r="E75" s="16">
        <v>38077</v>
      </c>
      <c r="F75" s="49" t="s">
        <v>5</v>
      </c>
    </row>
    <row r="76" spans="1:246" ht="17.25" customHeight="1">
      <c r="A76" s="34">
        <f>A75+1</f>
        <v>63</v>
      </c>
      <c r="B76" s="17" t="s">
        <v>152</v>
      </c>
      <c r="C76" s="31" t="s">
        <v>153</v>
      </c>
      <c r="D76" s="17">
        <v>1</v>
      </c>
      <c r="E76" s="25">
        <v>38352</v>
      </c>
      <c r="F76" s="39" t="s">
        <v>5</v>
      </c>
      <c r="G76" s="1"/>
      <c r="H76" s="3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</row>
    <row r="77" spans="1:246" ht="12.75">
      <c r="A77" s="45"/>
      <c r="B77" s="12"/>
      <c r="C77" s="9" t="s">
        <v>2</v>
      </c>
      <c r="D77" s="12"/>
      <c r="E77" s="12"/>
      <c r="F77" s="46"/>
      <c r="G77" s="1"/>
      <c r="H77" s="3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</row>
    <row r="78" spans="1:246" ht="13.5" customHeight="1">
      <c r="A78" s="47"/>
      <c r="B78" s="10"/>
      <c r="C78" s="13" t="s">
        <v>15</v>
      </c>
      <c r="D78" s="10"/>
      <c r="E78" s="10"/>
      <c r="F78" s="48"/>
    </row>
    <row r="79" spans="1:246" s="19" customFormat="1" ht="17.25" customHeight="1">
      <c r="A79" s="38">
        <f>A76+1</f>
        <v>64</v>
      </c>
      <c r="B79" s="24" t="s">
        <v>154</v>
      </c>
      <c r="C79" s="24" t="s">
        <v>155</v>
      </c>
      <c r="D79" s="17">
        <v>1</v>
      </c>
      <c r="E79" s="25">
        <v>29738</v>
      </c>
      <c r="F79" s="39" t="s">
        <v>10</v>
      </c>
    </row>
    <row r="80" spans="1:246" s="19" customFormat="1" ht="12.75">
      <c r="A80" s="34"/>
      <c r="B80" s="24"/>
      <c r="C80" s="9" t="s">
        <v>2</v>
      </c>
      <c r="D80" s="17"/>
      <c r="E80" s="25"/>
      <c r="F80" s="39"/>
    </row>
    <row r="81" spans="1:6" ht="18" customHeight="1">
      <c r="A81" s="47"/>
      <c r="B81" s="10"/>
      <c r="C81" s="13" t="s">
        <v>11</v>
      </c>
      <c r="D81" s="10"/>
      <c r="E81" s="10"/>
      <c r="F81" s="48"/>
    </row>
    <row r="82" spans="1:6" s="1" customFormat="1" ht="15.75" customHeight="1">
      <c r="A82" s="38">
        <f>A79+1</f>
        <v>65</v>
      </c>
      <c r="B82" s="24" t="s">
        <v>156</v>
      </c>
      <c r="C82" s="24" t="s">
        <v>157</v>
      </c>
      <c r="D82" s="17">
        <v>1</v>
      </c>
      <c r="E82" s="25">
        <v>26634</v>
      </c>
      <c r="F82" s="39" t="s">
        <v>0</v>
      </c>
    </row>
    <row r="83" spans="1:6" s="19" customFormat="1" ht="12.75">
      <c r="A83" s="45"/>
      <c r="B83" s="12"/>
      <c r="C83" s="9" t="s">
        <v>2</v>
      </c>
      <c r="D83" s="12"/>
      <c r="E83" s="12"/>
      <c r="F83" s="46"/>
    </row>
    <row r="84" spans="1:6" ht="14.25">
      <c r="A84" s="47"/>
      <c r="B84" s="10"/>
      <c r="C84" s="13" t="s">
        <v>12</v>
      </c>
      <c r="D84" s="10"/>
      <c r="E84" s="10"/>
      <c r="F84" s="48"/>
    </row>
    <row r="85" spans="1:6" ht="14.25" customHeight="1">
      <c r="A85" s="34">
        <f>A82+1</f>
        <v>66</v>
      </c>
      <c r="B85" s="2" t="s">
        <v>158</v>
      </c>
      <c r="C85" s="2" t="s">
        <v>159</v>
      </c>
      <c r="D85" s="3">
        <v>1</v>
      </c>
      <c r="E85" s="60">
        <v>36557</v>
      </c>
      <c r="F85" s="35" t="s">
        <v>8</v>
      </c>
    </row>
    <row r="86" spans="1:6" ht="14.25" customHeight="1">
      <c r="A86" s="34">
        <f>A85+1</f>
        <v>67</v>
      </c>
      <c r="B86" s="2" t="s">
        <v>160</v>
      </c>
      <c r="C86" s="2" t="s">
        <v>161</v>
      </c>
      <c r="D86" s="3">
        <v>1</v>
      </c>
      <c r="E86" s="60">
        <v>36100</v>
      </c>
      <c r="F86" s="35" t="s">
        <v>8</v>
      </c>
    </row>
    <row r="87" spans="1:6" ht="13.5" customHeight="1">
      <c r="A87" s="45"/>
      <c r="B87" s="12"/>
      <c r="C87" s="9" t="s">
        <v>2</v>
      </c>
      <c r="D87" s="12"/>
      <c r="E87" s="12"/>
      <c r="F87" s="46"/>
    </row>
    <row r="88" spans="1:6" ht="14.25">
      <c r="A88" s="45"/>
      <c r="B88" s="12"/>
      <c r="C88" s="14" t="s">
        <v>7</v>
      </c>
      <c r="D88" s="12"/>
      <c r="E88" s="12"/>
      <c r="F88" s="46"/>
    </row>
    <row r="89" spans="1:6" s="19" customFormat="1" ht="12.75" customHeight="1">
      <c r="A89" s="34">
        <f>A86+1</f>
        <v>68</v>
      </c>
      <c r="B89" s="2" t="s">
        <v>162</v>
      </c>
      <c r="C89" s="2" t="s">
        <v>163</v>
      </c>
      <c r="D89" s="3">
        <v>1</v>
      </c>
      <c r="E89" s="16">
        <v>39167</v>
      </c>
      <c r="F89" s="35" t="s">
        <v>164</v>
      </c>
    </row>
    <row r="90" spans="1:6" s="19" customFormat="1" ht="12.75">
      <c r="A90" s="34">
        <f>A89+1</f>
        <v>69</v>
      </c>
      <c r="B90" s="2" t="s">
        <v>165</v>
      </c>
      <c r="C90" s="2" t="s">
        <v>166</v>
      </c>
      <c r="D90" s="3">
        <v>1</v>
      </c>
      <c r="E90" s="16">
        <v>39167</v>
      </c>
      <c r="F90" s="35" t="s">
        <v>164</v>
      </c>
    </row>
    <row r="91" spans="1:6" s="19" customFormat="1" ht="12.75">
      <c r="A91" s="34">
        <f t="shared" ref="A91:A98" si="1">A90+1</f>
        <v>70</v>
      </c>
      <c r="B91" s="2" t="s">
        <v>167</v>
      </c>
      <c r="C91" s="2" t="s">
        <v>168</v>
      </c>
      <c r="D91" s="3">
        <v>1</v>
      </c>
      <c r="E91" s="16">
        <v>39167</v>
      </c>
      <c r="F91" s="35" t="s">
        <v>164</v>
      </c>
    </row>
    <row r="92" spans="1:6" s="19" customFormat="1" ht="12.75">
      <c r="A92" s="34">
        <f t="shared" si="1"/>
        <v>71</v>
      </c>
      <c r="B92" s="2" t="s">
        <v>169</v>
      </c>
      <c r="C92" s="2" t="s">
        <v>170</v>
      </c>
      <c r="D92" s="3">
        <v>1</v>
      </c>
      <c r="E92" s="16">
        <v>39167</v>
      </c>
      <c r="F92" s="35" t="s">
        <v>164</v>
      </c>
    </row>
    <row r="93" spans="1:6" s="19" customFormat="1" ht="12.75">
      <c r="A93" s="34">
        <f t="shared" si="1"/>
        <v>72</v>
      </c>
      <c r="B93" s="2" t="s">
        <v>171</v>
      </c>
      <c r="C93" s="2" t="s">
        <v>172</v>
      </c>
      <c r="D93" s="3">
        <v>1</v>
      </c>
      <c r="E93" s="16">
        <v>39167</v>
      </c>
      <c r="F93" s="35" t="s">
        <v>164</v>
      </c>
    </row>
    <row r="94" spans="1:6" s="19" customFormat="1" ht="12.75">
      <c r="A94" s="34">
        <f t="shared" si="1"/>
        <v>73</v>
      </c>
      <c r="B94" s="2" t="s">
        <v>173</v>
      </c>
      <c r="C94" s="2" t="s">
        <v>174</v>
      </c>
      <c r="D94" s="3">
        <v>1</v>
      </c>
      <c r="E94" s="16">
        <v>38922</v>
      </c>
      <c r="F94" s="35" t="s">
        <v>164</v>
      </c>
    </row>
    <row r="95" spans="1:6" s="19" customFormat="1" ht="12.75">
      <c r="A95" s="34">
        <f t="shared" si="1"/>
        <v>74</v>
      </c>
      <c r="B95" s="2" t="s">
        <v>175</v>
      </c>
      <c r="C95" s="2" t="s">
        <v>176</v>
      </c>
      <c r="D95" s="3">
        <v>1</v>
      </c>
      <c r="E95" s="16">
        <v>42730</v>
      </c>
      <c r="F95" s="35" t="s">
        <v>164</v>
      </c>
    </row>
    <row r="96" spans="1:6" s="19" customFormat="1" ht="12.75">
      <c r="A96" s="34">
        <f t="shared" si="1"/>
        <v>75</v>
      </c>
      <c r="B96" s="2" t="s">
        <v>177</v>
      </c>
      <c r="C96" s="2" t="s">
        <v>178</v>
      </c>
      <c r="D96" s="3">
        <v>1</v>
      </c>
      <c r="E96" s="16">
        <v>42730</v>
      </c>
      <c r="F96" s="35" t="s">
        <v>164</v>
      </c>
    </row>
    <row r="97" spans="1:6" s="1" customFormat="1" ht="15" customHeight="1">
      <c r="A97" s="34">
        <f t="shared" si="1"/>
        <v>76</v>
      </c>
      <c r="B97" s="2" t="s">
        <v>179</v>
      </c>
      <c r="C97" s="2" t="s">
        <v>180</v>
      </c>
      <c r="D97" s="3">
        <v>1</v>
      </c>
      <c r="E97" s="16">
        <v>37560</v>
      </c>
      <c r="F97" s="35" t="s">
        <v>6</v>
      </c>
    </row>
    <row r="98" spans="1:6" s="1" customFormat="1" ht="13.5" customHeight="1">
      <c r="A98" s="34">
        <f t="shared" si="1"/>
        <v>77</v>
      </c>
      <c r="B98" s="2" t="s">
        <v>181</v>
      </c>
      <c r="C98" s="2" t="s">
        <v>182</v>
      </c>
      <c r="D98" s="3">
        <v>1</v>
      </c>
      <c r="E98" s="16">
        <v>33390</v>
      </c>
      <c r="F98" s="35" t="s">
        <v>183</v>
      </c>
    </row>
    <row r="99" spans="1:6" ht="12" thickBot="1">
      <c r="A99" s="50"/>
      <c r="B99" s="51"/>
      <c r="C99" s="52" t="s">
        <v>2</v>
      </c>
      <c r="D99" s="51"/>
      <c r="E99" s="51"/>
      <c r="F99" s="53"/>
    </row>
    <row r="100" spans="1:6" s="15" customFormat="1" ht="15" thickBot="1">
      <c r="A100" s="54"/>
      <c r="B100" s="55"/>
      <c r="C100" s="56" t="s">
        <v>19</v>
      </c>
      <c r="D100" s="57"/>
      <c r="E100" s="58"/>
      <c r="F100" s="59"/>
    </row>
    <row r="101" spans="1:6" ht="12" customHeight="1"/>
    <row r="102" spans="1:6" ht="12" customHeight="1"/>
    <row r="103" spans="1:6" ht="78.75" customHeight="1">
      <c r="A103" s="72" t="s">
        <v>184</v>
      </c>
      <c r="B103" s="72"/>
      <c r="C103" s="72"/>
      <c r="D103" s="72"/>
      <c r="E103" s="72"/>
      <c r="F103" s="72"/>
    </row>
  </sheetData>
  <mergeCells count="3">
    <mergeCell ref="A2:F2"/>
    <mergeCell ref="A3:F3"/>
    <mergeCell ref="A103:F103"/>
  </mergeCells>
  <pageMargins left="0.19685039370078741" right="0.19685039370078741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</vt:lpstr>
      <vt:lpstr>ОС!Заголовки_для_печати</vt:lpstr>
    </vt:vector>
  </TitlesOfParts>
  <Company>Bak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accounting271</dc:creator>
  <cp:lastModifiedBy>omts40</cp:lastModifiedBy>
  <cp:lastPrinted>2019-03-13T04:03:57Z</cp:lastPrinted>
  <dcterms:created xsi:type="dcterms:W3CDTF">2011-08-31T07:29:14Z</dcterms:created>
  <dcterms:modified xsi:type="dcterms:W3CDTF">2019-03-13T04:06:00Z</dcterms:modified>
</cp:coreProperties>
</file>